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88" i="1"/>
  <c r="D16"/>
  <c r="D82"/>
</calcChain>
</file>

<file path=xl/sharedStrings.xml><?xml version="1.0" encoding="utf-8"?>
<sst xmlns="http://schemas.openxmlformats.org/spreadsheetml/2006/main" count="78" uniqueCount="68">
  <si>
    <t>Wpływy:</t>
  </si>
  <si>
    <t>stan początkowy</t>
  </si>
  <si>
    <t>wpłaty na Radę Rodziców</t>
  </si>
  <si>
    <t>Wydatki:</t>
  </si>
  <si>
    <t>zakup art. do łazienek</t>
  </si>
  <si>
    <t>wiązanka okolicznościowa</t>
  </si>
  <si>
    <t>zakup pendrive</t>
  </si>
  <si>
    <t>nagrody dla dzieci</t>
  </si>
  <si>
    <t>przewóz uczniów na zawody</t>
  </si>
  <si>
    <t>zakup medali</t>
  </si>
  <si>
    <t>Ciasto na Dzień Nauczyciela</t>
  </si>
  <si>
    <t>Zestawienie wpływów i wydatków</t>
  </si>
  <si>
    <t xml:space="preserve"> </t>
  </si>
  <si>
    <t>zysk z "Mikołajek"</t>
  </si>
  <si>
    <t>zysk z kiermaszu bożonarodzeniowego</t>
  </si>
  <si>
    <t>dochód z "Jasełek"</t>
  </si>
  <si>
    <t>zakup nagród</t>
  </si>
  <si>
    <t>zakup nagród książkowych</t>
  </si>
  <si>
    <t>zakup druków KP</t>
  </si>
  <si>
    <t>dofinansowanie wstepu do muzeum</t>
  </si>
  <si>
    <t>ślubowanie klas 1 gimnazjum</t>
  </si>
  <si>
    <t>zakup kubków na Dzień Nauczyciela</t>
  </si>
  <si>
    <t>Zakup długopisów na Dzień Nauczyciela</t>
  </si>
  <si>
    <t>Zakup masek na 11 listopada</t>
  </si>
  <si>
    <t>zakup pieczatki</t>
  </si>
  <si>
    <t>wydatki na storje na 11 listopada</t>
  </si>
  <si>
    <t>zakup materiałów na przedstawienie 11.11</t>
  </si>
  <si>
    <t>zakup głośników</t>
  </si>
  <si>
    <t>zakup naczyń jednorazowych</t>
  </si>
  <si>
    <t>zakup druków KW i kopert</t>
  </si>
  <si>
    <t>zagroda za 100% wpłat</t>
  </si>
  <si>
    <t>dofinansowanie "MIKOŁAJKÓW"</t>
  </si>
  <si>
    <t>program artystyczny</t>
  </si>
  <si>
    <t>zakup materiałów na kiermasz bożonarodz.</t>
  </si>
  <si>
    <t>zakup strojów na jasełka</t>
  </si>
  <si>
    <t>wypłata dla samorządu uczniowskiego</t>
  </si>
  <si>
    <t>zysk z zabawy karnawałowej</t>
  </si>
  <si>
    <t>poczęstunek dla klas 0-6</t>
  </si>
  <si>
    <t>dofinansowanie medali</t>
  </si>
  <si>
    <t>zakup strojów na 1 dzien wiosny</t>
  </si>
  <si>
    <t>delegacja uczniów po odbiór nagród</t>
  </si>
  <si>
    <t>zakup mikrofonów</t>
  </si>
  <si>
    <t>zysk z kiermaszu wielkanocnego</t>
  </si>
  <si>
    <t>zysk z przedstawienia - MISTERIUM</t>
  </si>
  <si>
    <t>opłata za patrol wokół szkoły</t>
  </si>
  <si>
    <t>zakup art.. Ozdobnych na swięto 3 maja</t>
  </si>
  <si>
    <t>nagrody na dzien sportu</t>
  </si>
  <si>
    <t>zakup słodyczy na dzien sport</t>
  </si>
  <si>
    <t>drożdzówki na dzien sportu</t>
  </si>
  <si>
    <t>dofinansowanie wycieczki kl. 3b</t>
  </si>
  <si>
    <t>dofinansowanie wycieczki kl. 5</t>
  </si>
  <si>
    <t>zakup nagród dla uczniów</t>
  </si>
  <si>
    <t>dofinansowanie komersu</t>
  </si>
  <si>
    <t>dofinansowanie do wycieczki koła teatralnego</t>
  </si>
  <si>
    <t>nagrody książkowe na koniec roku szkolnego</t>
  </si>
  <si>
    <t>zakup kwiatów na zakończenie roku szkolnego</t>
  </si>
  <si>
    <t>nagrody na koniec roku szklnego</t>
  </si>
  <si>
    <t>ślubowanie klas 1 SP</t>
  </si>
  <si>
    <t>zakup wody mineralnej na dzień sportu</t>
  </si>
  <si>
    <t>zakupy na święto Patrona</t>
  </si>
  <si>
    <t>zysk z pikniku rodzinnego</t>
  </si>
  <si>
    <t>dofinansowanie zajęć wakacyjnych</t>
  </si>
  <si>
    <t>prowizje bankowe</t>
  </si>
  <si>
    <t>darowizna</t>
  </si>
  <si>
    <t>stan początkowy bank</t>
  </si>
  <si>
    <t>RAZEM</t>
  </si>
  <si>
    <t>PRZYCHÓD</t>
  </si>
  <si>
    <t>WYDATKI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</si>
</sst>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4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43" fontId="0" fillId="0" borderId="0" xfId="0" applyNumberFormat="1" applyAlignment="1"/>
    <xf numFmtId="43" fontId="1" fillId="0" borderId="0" xfId="0" applyNumberFormat="1" applyFont="1" applyAlignment="1">
      <alignment horizontal="right"/>
    </xf>
    <xf numFmtId="2" fontId="1" fillId="0" borderId="0" xfId="0" applyNumberFormat="1" applyFont="1"/>
    <xf numFmtId="43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3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4" fillId="0" borderId="0" xfId="0" applyFont="1"/>
    <xf numFmtId="43" fontId="3" fillId="0" borderId="0" xfId="0" applyNumberFormat="1" applyFont="1" applyAlignment="1">
      <alignment horizontal="right"/>
    </xf>
    <xf numFmtId="2" fontId="4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8"/>
  <sheetViews>
    <sheetView tabSelected="1" workbookViewId="0">
      <selection activeCell="C9" sqref="C9"/>
    </sheetView>
  </sheetViews>
  <sheetFormatPr defaultRowHeight="14.25"/>
  <cols>
    <col min="2" max="2" width="36.75" customWidth="1"/>
    <col min="3" max="3" width="13.875" customWidth="1"/>
    <col min="4" max="4" width="16.125" bestFit="1" customWidth="1"/>
  </cols>
  <sheetData>
    <row r="1" spans="2:8" ht="15">
      <c r="B1" s="2" t="s">
        <v>11</v>
      </c>
    </row>
    <row r="4" spans="2:8" ht="15">
      <c r="B4" s="2" t="s">
        <v>0</v>
      </c>
    </row>
    <row r="5" spans="2:8">
      <c r="B5" t="s">
        <v>1</v>
      </c>
      <c r="D5" s="8">
        <v>5365.35</v>
      </c>
      <c r="H5" s="1"/>
    </row>
    <row r="6" spans="2:8">
      <c r="B6" t="s">
        <v>64</v>
      </c>
      <c r="D6" s="11">
        <v>3292.17</v>
      </c>
      <c r="H6" s="1"/>
    </row>
    <row r="7" spans="2:8">
      <c r="B7" t="s">
        <v>2</v>
      </c>
      <c r="D7" s="8">
        <v>6445</v>
      </c>
      <c r="H7" s="1"/>
    </row>
    <row r="8" spans="2:8">
      <c r="B8" t="s">
        <v>13</v>
      </c>
      <c r="D8" s="8">
        <v>194</v>
      </c>
      <c r="H8" s="1"/>
    </row>
    <row r="9" spans="2:8">
      <c r="B9" t="s">
        <v>14</v>
      </c>
      <c r="D9" s="8">
        <v>1400</v>
      </c>
      <c r="H9" s="1"/>
    </row>
    <row r="10" spans="2:8">
      <c r="B10" t="s">
        <v>15</v>
      </c>
      <c r="D10" s="8">
        <v>1400</v>
      </c>
      <c r="H10" s="1"/>
    </row>
    <row r="11" spans="2:8">
      <c r="B11" t="s">
        <v>36</v>
      </c>
      <c r="D11" s="8">
        <v>2800</v>
      </c>
      <c r="H11" s="1"/>
    </row>
    <row r="12" spans="2:8">
      <c r="B12" t="s">
        <v>42</v>
      </c>
      <c r="D12" s="8">
        <v>1495</v>
      </c>
      <c r="H12" s="1"/>
    </row>
    <row r="13" spans="2:8">
      <c r="B13" t="s">
        <v>43</v>
      </c>
      <c r="D13" s="8">
        <v>827.5</v>
      </c>
      <c r="H13" s="1"/>
    </row>
    <row r="14" spans="2:8">
      <c r="B14" t="s">
        <v>60</v>
      </c>
      <c r="D14" s="11">
        <v>2707.77</v>
      </c>
      <c r="H14" s="1"/>
    </row>
    <row r="15" spans="2:8">
      <c r="B15" t="s">
        <v>63</v>
      </c>
      <c r="D15" s="11">
        <v>400.16</v>
      </c>
      <c r="H15" s="1"/>
    </row>
    <row r="16" spans="2:8" ht="18">
      <c r="B16" s="15" t="s">
        <v>65</v>
      </c>
      <c r="D16" s="14">
        <f>SUM(D5:D15)</f>
        <v>26326.95</v>
      </c>
      <c r="H16" s="1"/>
    </row>
    <row r="17" spans="2:8" ht="15">
      <c r="D17" s="9"/>
      <c r="H17" s="1"/>
    </row>
    <row r="18" spans="2:8" ht="15">
      <c r="D18" s="9"/>
      <c r="H18" s="1"/>
    </row>
    <row r="19" spans="2:8" ht="15">
      <c r="D19" s="9"/>
      <c r="H19" s="1"/>
    </row>
    <row r="20" spans="2:8" ht="15">
      <c r="D20" s="9"/>
      <c r="H20" s="1"/>
    </row>
    <row r="21" spans="2:8">
      <c r="D21" s="4"/>
      <c r="H21" s="1"/>
    </row>
    <row r="22" spans="2:8" ht="15">
      <c r="B22" s="2" t="s">
        <v>3</v>
      </c>
      <c r="D22" s="4"/>
      <c r="H22" s="1"/>
    </row>
    <row r="23" spans="2:8">
      <c r="B23" t="s">
        <v>4</v>
      </c>
      <c r="D23" s="5">
        <v>207.6</v>
      </c>
      <c r="H23" s="1"/>
    </row>
    <row r="24" spans="2:8" ht="15">
      <c r="B24" t="s">
        <v>5</v>
      </c>
      <c r="D24" s="5">
        <v>39</v>
      </c>
      <c r="H24" s="10"/>
    </row>
    <row r="25" spans="2:8">
      <c r="B25" t="s">
        <v>6</v>
      </c>
      <c r="D25" s="5">
        <v>20</v>
      </c>
    </row>
    <row r="26" spans="2:8">
      <c r="B26" t="s">
        <v>18</v>
      </c>
      <c r="D26" s="5">
        <v>12.5</v>
      </c>
    </row>
    <row r="27" spans="2:8">
      <c r="B27" t="s">
        <v>7</v>
      </c>
      <c r="D27" s="5">
        <v>100</v>
      </c>
    </row>
    <row r="28" spans="2:8">
      <c r="B28" t="s">
        <v>19</v>
      </c>
      <c r="D28" s="5">
        <v>104</v>
      </c>
    </row>
    <row r="29" spans="2:8">
      <c r="B29" t="s">
        <v>8</v>
      </c>
      <c r="D29" s="5">
        <v>200.01</v>
      </c>
    </row>
    <row r="30" spans="2:8">
      <c r="B30" t="s">
        <v>9</v>
      </c>
      <c r="D30" s="5">
        <v>76.5</v>
      </c>
    </row>
    <row r="31" spans="2:8">
      <c r="B31" t="s">
        <v>57</v>
      </c>
      <c r="D31" s="5">
        <v>150</v>
      </c>
    </row>
    <row r="32" spans="2:8">
      <c r="B32" t="s">
        <v>20</v>
      </c>
      <c r="D32" s="5">
        <v>294</v>
      </c>
    </row>
    <row r="33" spans="2:7">
      <c r="B33" t="s">
        <v>21</v>
      </c>
      <c r="D33" s="5">
        <v>300.5</v>
      </c>
      <c r="G33" t="s">
        <v>12</v>
      </c>
    </row>
    <row r="34" spans="2:7">
      <c r="B34" t="s">
        <v>18</v>
      </c>
      <c r="D34" s="5">
        <v>11</v>
      </c>
    </row>
    <row r="35" spans="2:7">
      <c r="B35" t="s">
        <v>22</v>
      </c>
      <c r="D35" s="5">
        <v>36</v>
      </c>
    </row>
    <row r="36" spans="2:7">
      <c r="B36" t="s">
        <v>23</v>
      </c>
      <c r="D36" s="5">
        <v>104.99</v>
      </c>
    </row>
    <row r="37" spans="2:7">
      <c r="B37" t="s">
        <v>10</v>
      </c>
      <c r="D37" s="5">
        <v>100</v>
      </c>
    </row>
    <row r="38" spans="2:7">
      <c r="B38" t="s">
        <v>24</v>
      </c>
      <c r="D38" s="5">
        <v>35</v>
      </c>
    </row>
    <row r="39" spans="2:7">
      <c r="B39" t="s">
        <v>8</v>
      </c>
      <c r="D39" s="5">
        <v>200.01</v>
      </c>
    </row>
    <row r="40" spans="2:7">
      <c r="B40" t="s">
        <v>25</v>
      </c>
      <c r="D40" s="5">
        <v>141.53</v>
      </c>
    </row>
    <row r="41" spans="2:7">
      <c r="B41" t="s">
        <v>26</v>
      </c>
      <c r="D41" s="5">
        <v>297.95</v>
      </c>
    </row>
    <row r="42" spans="2:7">
      <c r="B42" t="s">
        <v>27</v>
      </c>
      <c r="D42" s="5">
        <v>125</v>
      </c>
    </row>
    <row r="43" spans="2:7">
      <c r="B43" s="3" t="s">
        <v>28</v>
      </c>
      <c r="D43" s="5">
        <v>147.88999999999999</v>
      </c>
    </row>
    <row r="44" spans="2:7">
      <c r="B44" t="s">
        <v>29</v>
      </c>
      <c r="D44" s="5">
        <v>7.5</v>
      </c>
    </row>
    <row r="45" spans="2:7">
      <c r="B45" t="s">
        <v>30</v>
      </c>
      <c r="D45" s="5">
        <v>1786.5</v>
      </c>
    </row>
    <row r="46" spans="2:7">
      <c r="B46" t="s">
        <v>31</v>
      </c>
      <c r="D46" s="6">
        <v>3075</v>
      </c>
    </row>
    <row r="47" spans="2:7">
      <c r="B47" t="s">
        <v>32</v>
      </c>
      <c r="D47" s="7">
        <v>350</v>
      </c>
    </row>
    <row r="48" spans="2:7">
      <c r="B48" t="s">
        <v>33</v>
      </c>
      <c r="D48" s="5">
        <v>20.98</v>
      </c>
    </row>
    <row r="49" spans="2:4">
      <c r="B49" t="s">
        <v>8</v>
      </c>
      <c r="D49" s="5">
        <v>250</v>
      </c>
    </row>
    <row r="50" spans="2:4">
      <c r="B50" t="s">
        <v>34</v>
      </c>
      <c r="D50" s="5">
        <v>88.6</v>
      </c>
    </row>
    <row r="51" spans="2:4">
      <c r="B51" t="s">
        <v>35</v>
      </c>
      <c r="D51" s="5">
        <v>150</v>
      </c>
    </row>
    <row r="52" spans="2:4">
      <c r="B52" t="s">
        <v>37</v>
      </c>
      <c r="D52" s="5">
        <v>303.58</v>
      </c>
    </row>
    <row r="53" spans="2:4">
      <c r="B53" t="s">
        <v>16</v>
      </c>
      <c r="D53" s="5">
        <v>114</v>
      </c>
    </row>
    <row r="54" spans="2:4">
      <c r="B54" t="s">
        <v>38</v>
      </c>
      <c r="D54" s="5">
        <v>255</v>
      </c>
    </row>
    <row r="55" spans="2:4">
      <c r="B55" t="s">
        <v>17</v>
      </c>
      <c r="D55" s="5">
        <v>186</v>
      </c>
    </row>
    <row r="56" spans="2:4">
      <c r="B56" t="s">
        <v>39</v>
      </c>
      <c r="D56" s="5">
        <v>242.02</v>
      </c>
    </row>
    <row r="57" spans="2:4">
      <c r="B57" t="s">
        <v>40</v>
      </c>
      <c r="D57" s="5">
        <v>31</v>
      </c>
    </row>
    <row r="58" spans="2:4">
      <c r="B58" t="s">
        <v>41</v>
      </c>
      <c r="D58" s="5">
        <v>650</v>
      </c>
    </row>
    <row r="59" spans="2:4">
      <c r="B59" t="s">
        <v>44</v>
      </c>
      <c r="D59" s="5">
        <v>30</v>
      </c>
    </row>
    <row r="60" spans="2:4">
      <c r="B60" t="s">
        <v>44</v>
      </c>
      <c r="D60" s="5">
        <v>30</v>
      </c>
    </row>
    <row r="61" spans="2:4">
      <c r="B61" t="s">
        <v>45</v>
      </c>
      <c r="D61" s="5">
        <v>32</v>
      </c>
    </row>
    <row r="62" spans="2:4">
      <c r="B62" t="s">
        <v>46</v>
      </c>
      <c r="D62" s="5">
        <v>290.08999999999997</v>
      </c>
    </row>
    <row r="63" spans="2:4">
      <c r="B63" t="s">
        <v>47</v>
      </c>
      <c r="D63" s="5">
        <v>72</v>
      </c>
    </row>
    <row r="64" spans="2:4">
      <c r="B64" t="s">
        <v>48</v>
      </c>
      <c r="D64" s="5">
        <v>155</v>
      </c>
    </row>
    <row r="65" spans="2:4">
      <c r="B65" t="s">
        <v>17</v>
      </c>
      <c r="D65" s="5">
        <v>130</v>
      </c>
    </row>
    <row r="66" spans="2:4">
      <c r="B66" t="s">
        <v>49</v>
      </c>
      <c r="D66" s="5">
        <v>450</v>
      </c>
    </row>
    <row r="67" spans="2:4">
      <c r="B67" t="s">
        <v>50</v>
      </c>
      <c r="D67" s="5">
        <v>450</v>
      </c>
    </row>
    <row r="68" spans="2:4">
      <c r="B68" t="s">
        <v>58</v>
      </c>
      <c r="D68" s="5">
        <v>240</v>
      </c>
    </row>
    <row r="69" spans="2:4">
      <c r="B69" t="s">
        <v>44</v>
      </c>
      <c r="D69" s="5">
        <v>30</v>
      </c>
    </row>
    <row r="70" spans="2:4">
      <c r="B70" t="s">
        <v>59</v>
      </c>
      <c r="D70" s="5">
        <v>177.14</v>
      </c>
    </row>
    <row r="71" spans="2:4">
      <c r="B71" t="s">
        <v>51</v>
      </c>
      <c r="D71" s="5">
        <v>71.5</v>
      </c>
    </row>
    <row r="72" spans="2:4">
      <c r="B72" t="s">
        <v>52</v>
      </c>
      <c r="D72" s="5">
        <v>500</v>
      </c>
    </row>
    <row r="73" spans="2:4">
      <c r="B73" t="s">
        <v>53</v>
      </c>
      <c r="D73" s="5">
        <v>300</v>
      </c>
    </row>
    <row r="74" spans="2:4">
      <c r="B74" t="s">
        <v>54</v>
      </c>
      <c r="D74" s="5">
        <v>275</v>
      </c>
    </row>
    <row r="75" spans="2:4">
      <c r="B75" t="s">
        <v>9</v>
      </c>
      <c r="D75" s="5">
        <v>54</v>
      </c>
    </row>
    <row r="76" spans="2:4">
      <c r="B76" t="s">
        <v>55</v>
      </c>
      <c r="D76" s="5">
        <v>116</v>
      </c>
    </row>
    <row r="77" spans="2:4">
      <c r="B77" t="s">
        <v>56</v>
      </c>
      <c r="D77" s="5">
        <v>968</v>
      </c>
    </row>
    <row r="78" spans="2:4">
      <c r="B78" t="s">
        <v>61</v>
      </c>
      <c r="D78" s="12">
        <v>300</v>
      </c>
    </row>
    <row r="79" spans="2:4">
      <c r="B79" t="s">
        <v>44</v>
      </c>
      <c r="D79" s="12">
        <v>30</v>
      </c>
    </row>
    <row r="80" spans="2:4">
      <c r="B80" t="s">
        <v>8</v>
      </c>
      <c r="D80" s="5">
        <v>500.01</v>
      </c>
    </row>
    <row r="81" spans="2:4">
      <c r="B81" t="s">
        <v>62</v>
      </c>
      <c r="D81" s="1">
        <v>20</v>
      </c>
    </row>
    <row r="82" spans="2:4" ht="18">
      <c r="B82" s="15" t="s">
        <v>65</v>
      </c>
      <c r="D82" s="13">
        <f>SUM(D23:D81)</f>
        <v>15434.4</v>
      </c>
    </row>
    <row r="86" spans="2:4" ht="18">
      <c r="B86" s="16" t="s">
        <v>66</v>
      </c>
      <c r="C86" s="16">
        <v>26326.95</v>
      </c>
      <c r="D86" s="17"/>
    </row>
    <row r="87" spans="2:4" ht="18">
      <c r="B87" s="16" t="s">
        <v>67</v>
      </c>
      <c r="C87" s="18">
        <v>15434.4</v>
      </c>
      <c r="D87" s="16"/>
    </row>
    <row r="88" spans="2:4" ht="18">
      <c r="B88" s="16"/>
      <c r="C88" s="15">
        <f>C86-C87</f>
        <v>10892.550000000001</v>
      </c>
      <c r="D8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mm</cp:lastModifiedBy>
  <cp:lastPrinted>2017-07-08T20:09:09Z</cp:lastPrinted>
  <dcterms:created xsi:type="dcterms:W3CDTF">2016-11-07T15:10:17Z</dcterms:created>
  <dcterms:modified xsi:type="dcterms:W3CDTF">2017-09-14T00:16:32Z</dcterms:modified>
</cp:coreProperties>
</file>